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3"/>
  </bookViews>
  <sheets>
    <sheet name="fevmars" sheetId="1" r:id="rId1"/>
    <sheet name="avrmai" sheetId="2" r:id="rId2"/>
    <sheet name="juinjuillaout" sheetId="3" r:id="rId3"/>
    <sheet name="sepoctnovdec" sheetId="4" r:id="rId4"/>
  </sheets>
  <definedNames/>
  <calcPr fullCalcOnLoad="1"/>
</workbook>
</file>

<file path=xl/sharedStrings.xml><?xml version="1.0" encoding="utf-8"?>
<sst xmlns="http://schemas.openxmlformats.org/spreadsheetml/2006/main" count="277" uniqueCount="176">
  <si>
    <t>LIEU</t>
  </si>
  <si>
    <t>FEVRIER</t>
  </si>
  <si>
    <t>MARS</t>
  </si>
  <si>
    <t>AVRIL</t>
  </si>
  <si>
    <t>SEPTEMBRE</t>
  </si>
  <si>
    <t>NOM DE L'EPREUVE</t>
  </si>
  <si>
    <t>KM/ROUTE</t>
  </si>
  <si>
    <t>KM/VTT</t>
  </si>
  <si>
    <t>DATE</t>
  </si>
  <si>
    <t>MOIS/JOUR</t>
  </si>
  <si>
    <t>MAI</t>
  </si>
  <si>
    <t>JUIN</t>
  </si>
  <si>
    <t>JUILLET</t>
  </si>
  <si>
    <t>AOUT</t>
  </si>
  <si>
    <t>OCTOBRE</t>
  </si>
  <si>
    <t>NOVEMBRE</t>
  </si>
  <si>
    <t>CODE POSTAL</t>
  </si>
  <si>
    <t>Dimanche</t>
  </si>
  <si>
    <t>Samedi</t>
  </si>
  <si>
    <t>Mercredi</t>
  </si>
  <si>
    <t>Jeudi</t>
  </si>
  <si>
    <t>­</t>
  </si>
  <si>
    <t>60-80</t>
  </si>
  <si>
    <t>08H00</t>
  </si>
  <si>
    <t>07H30</t>
  </si>
  <si>
    <t>70-95-120</t>
  </si>
  <si>
    <t>RANDONNEE DU TEMPS LIBRE</t>
  </si>
  <si>
    <t>08h00</t>
  </si>
  <si>
    <t>RANDONNEE DES COTEAUX DE LA SEINE 10E SOUVENIR ANDRE CASAR</t>
  </si>
  <si>
    <t>STADE AIME BERGEAL 37, RUE LOUISE MICHEL MANTES-LA-VILLE</t>
  </si>
  <si>
    <t>TOUR DE L'ESSONNE</t>
  </si>
  <si>
    <t>SALLE ANNE FRANK RUE D. MAYER LONGJUMEAU</t>
  </si>
  <si>
    <t>70-110</t>
  </si>
  <si>
    <t>LA SUD BRIARDE</t>
  </si>
  <si>
    <t xml:space="preserve">VERNEUIL L ETANG AVEC REPAS SUR PRE-INSCRIPTION AVANT LE 20 MAI 2016 12 €
</t>
  </si>
  <si>
    <t>Appel au volontariat</t>
  </si>
  <si>
    <t>Course FFC</t>
  </si>
  <si>
    <t>150-200</t>
  </si>
  <si>
    <t>LES VALLEES SEINE ET MARNAISES</t>
  </si>
  <si>
    <t>GYMNASE J AURIOL 121 RUE PRES ST MARTIN</t>
  </si>
  <si>
    <t>GYMNASE J AURIOL 121 RUE PRES ST MARTIN PONTAULT COMBAULT</t>
  </si>
  <si>
    <t>RALLYE D'ETE DE CHEVILLY</t>
  </si>
  <si>
    <t>70-90</t>
  </si>
  <si>
    <t>GYMNASE, RUE DU STADE CHEVILLY-LARUE</t>
  </si>
  <si>
    <t xml:space="preserve">
TELEPHONE</t>
  </si>
  <si>
    <t>PALAIS DES SPORTS MARCEL CERDAN 141 RUE DANTON LEVALLOIS PERRET</t>
  </si>
  <si>
    <t>RALLYE DES ORCHIDEES</t>
  </si>
  <si>
    <t>60-90-110</t>
  </si>
  <si>
    <t>STADE MARCEL LAVEAU - AVENUE DE VALENTON BOISSY SAINT LEGER</t>
  </si>
  <si>
    <t>70-100-120</t>
  </si>
  <si>
    <t>RALLYE DES CHATAIGNES (SOUVENIR F.CADIOU)</t>
  </si>
  <si>
    <t>SALLE SAINT JUST, RUE PAUL BERT VILLENEUVE LE ROI</t>
  </si>
  <si>
    <t>TOBOGGAN MEUDONNAIS</t>
  </si>
  <si>
    <t>75-90</t>
  </si>
  <si>
    <t>MASSY-BREUILLET-MASSY</t>
  </si>
  <si>
    <t>60-78</t>
  </si>
  <si>
    <t>AVENUE DU NOYER LAMBERT, SALLE FACE A LA PISCINE MASSY</t>
  </si>
  <si>
    <t>RALLYE DU CSM13</t>
  </si>
  <si>
    <t>50-65</t>
  </si>
  <si>
    <t>ROND-POINT DU PETIT CLAMART CLAMART</t>
  </si>
  <si>
    <t>DECEMBRE</t>
  </si>
  <si>
    <t>TRANS'MONTGERONNAISE</t>
  </si>
  <si>
    <t>32-55</t>
  </si>
  <si>
    <t>COSEC MONTGERON</t>
  </si>
  <si>
    <t>LA MILLACOISE</t>
  </si>
  <si>
    <t>35-45-55</t>
  </si>
  <si>
    <t>SALLE POLYVALENTE CHEMIN DE LA RUELLE ONCY SUR ECOLE</t>
  </si>
  <si>
    <t>RANDO DE L'ESPOIR</t>
  </si>
  <si>
    <t>20-40</t>
  </si>
  <si>
    <t>Proposition</t>
  </si>
  <si>
    <t>60-80-100</t>
  </si>
  <si>
    <t xml:space="preserve">Samedi </t>
  </si>
  <si>
    <t>RALLYE DU DRAGON</t>
  </si>
  <si>
    <t>RANDONNEE DE LA TOUR</t>
  </si>
  <si>
    <t>70-90-110</t>
  </si>
  <si>
    <t>LA RANDONNEE DU MOULIN DE VIRY</t>
  </si>
  <si>
    <t>STADE ERIC DURAND AVENUE DE L'AQUEDUC VIRY CHATILLON (PLATEAU)</t>
  </si>
  <si>
    <t>VILLEPREUX LES ANDELYS VILLEPREUX</t>
  </si>
  <si>
    <t>GYMNASE MIMOUN VILLEPREUX</t>
  </si>
  <si>
    <t>RALLYE D HIVER DE L US VILLEJUIF</t>
  </si>
  <si>
    <t>45-78</t>
  </si>
  <si>
    <t>MAISON DES SPORTS 44 AVENUE KARL MARX VILLEJUIF</t>
  </si>
  <si>
    <t>LES RETROUVAILLES - 1ER TROPHEE DU COMITE</t>
  </si>
  <si>
    <t>PLACE RAYMOND GOMBAULT ORMOY</t>
  </si>
  <si>
    <t>GYMNASE DES MARES YVON, PLACE LEONARD DE VINCI ST MICHEL SUR ORGE</t>
  </si>
  <si>
    <t>RALLYE DES GLACES</t>
  </si>
  <si>
    <t>60-75-95</t>
  </si>
  <si>
    <t>RUE TURPAULT              BOIS D'ARCY</t>
  </si>
  <si>
    <t>MONTROUGIENNE</t>
  </si>
  <si>
    <t xml:space="preserve"> 40-70-100</t>
  </si>
  <si>
    <t>105-107 RUE MAURICE ARNOUX MONTROUGE</t>
  </si>
  <si>
    <t>HORAIRE DEPART
POUR LE CLUB</t>
  </si>
  <si>
    <t>Grand Prix de WISSOUS 2017</t>
  </si>
  <si>
    <t>30 EME RANDONNEE BOULOGNE - CHATEAUNEUF EN THYMERAIS - BOULOGNE</t>
  </si>
  <si>
    <t>26 AVE ANDRE MORIZET BOULOGNE</t>
  </si>
  <si>
    <t>06H30</t>
  </si>
  <si>
    <t>28EME RALLYE DU PERCE NEIGE</t>
  </si>
  <si>
    <t>CENTRE SPORTIF DIDIER PIRONI 21 AVENUE DESCARTES LIMEIL BREVANNES</t>
  </si>
  <si>
    <t>25/02/2017 au 04/03/2017</t>
  </si>
  <si>
    <t>STAGE STE MAXIME</t>
  </si>
  <si>
    <t>LA RISSOISE</t>
  </si>
  <si>
    <t>65-85-100</t>
  </si>
  <si>
    <t>GYMNASE JESSE OWENS-AVENUE DE L'AUNETTE RIS-ORANGIS</t>
  </si>
  <si>
    <t>COSOM DE LINAS            LINAS</t>
  </si>
  <si>
    <t>SALLE MARCEAU - RUE DE L'ALOUETTE GOURNAY SUR MARNE</t>
  </si>
  <si>
    <t>24EME RANDONNEE BREVANNAISE</t>
  </si>
  <si>
    <t>LES RANDONNEES DE MONTAPEINE 150/200</t>
  </si>
  <si>
    <t>GYMNASE DU PARC FROT - RUE LOUIS BRAILLE MEAUX</t>
  </si>
  <si>
    <t>LA JEAN RACINE</t>
  </si>
  <si>
    <t>70-130</t>
  </si>
  <si>
    <t>PARKING DU STADE SAINT REMY LES CHEVREUSE</t>
  </si>
  <si>
    <t>LES CYCLADES DES ULIS</t>
  </si>
  <si>
    <t>65-85-110</t>
  </si>
  <si>
    <t>GYMNASE L'ESSOURIAU LES ULIS</t>
  </si>
  <si>
    <t>RALLYE DES ESSARTS LE ROI</t>
  </si>
  <si>
    <t>80-107</t>
  </si>
  <si>
    <t>ECOLE CAUDOINT 19 RUE DE ROME LES ESSARTS LE ROI</t>
  </si>
  <si>
    <t>06 05 25 34 99</t>
  </si>
  <si>
    <t>01 69 86 96 81</t>
  </si>
  <si>
    <t>LE BALLAINVILLOISE</t>
  </si>
  <si>
    <t>80-125-180</t>
  </si>
  <si>
    <t>LES DAUNETTES CHEMIN DE LA GUY BALLAINVILLIERS</t>
  </si>
  <si>
    <t>L'INTER REGIONALE - 3EME TROPHEE DU COMITE</t>
  </si>
  <si>
    <t>SALLE ROBERT BARRAN 48 RUE DU BOIS DE CHATRE OU SALLE CSB RUE JJ ROUSSEAU  BRETIGNY SUR ORGE</t>
  </si>
  <si>
    <t>83-119-137-206</t>
  </si>
  <si>
    <t>PARIS-NICE 2017                         du 14 au 23 Juin 2017</t>
  </si>
  <si>
    <t>RANDONNEE DU VAL DE SEINE</t>
  </si>
  <si>
    <t>60-80-104</t>
  </si>
  <si>
    <t>800,AVENUE DE L'EUROPE "LE MAS"LE MEE SUR SEINE</t>
  </si>
  <si>
    <t>CHILLY SANCERRE</t>
  </si>
  <si>
    <t>MAIRIE DE CHILLY MAZARIN PLACE DU 8 MAI 1945 CHILLY-MAZARIN</t>
  </si>
  <si>
    <t>80-115-155</t>
  </si>
  <si>
    <t xml:space="preserve">PARIS-NICE 2017                         </t>
  </si>
  <si>
    <t>FONTAINEBLEAU</t>
  </si>
  <si>
    <t>RANDONNEE DES FORETS BRIARDES</t>
  </si>
  <si>
    <t>75-100</t>
  </si>
  <si>
    <t>SALLE DES FETES SANTARELLI TOURNAN EN BRIE</t>
  </si>
  <si>
    <t>ENTRE PLAINE ET BOIS</t>
  </si>
  <si>
    <t>65-85-105</t>
  </si>
  <si>
    <t>SALLE POLYVALENTE LES GRANGES LE ROI</t>
  </si>
  <si>
    <t>LA VILLEMOISSONAISE - 5EME TROPHEE DU COMITE</t>
  </si>
  <si>
    <t>55-80-100</t>
  </si>
  <si>
    <t>GYMASE DES ERABLES VILLEMOISSON SUR ORGE</t>
  </si>
  <si>
    <t>14 EME RANDONNEE DES CLOCHETONS - MAGNANVILE - LA GUEROULDE - MAGNANVILLE</t>
  </si>
  <si>
    <t>COMPLEXE SPORTIF F. RIFFAUD MAGNANVILLE</t>
  </si>
  <si>
    <t>07H00 PRE-INSCRIPTIONS JUSQU'AU 23 AOUT REPAS BARBECUE SERVI SUR TABLE A PARTIR DE 11 H INCLUS DANS LE DROIT D'INSCRIPTION</t>
  </si>
  <si>
    <t>LA SAINTRYENNE</t>
  </si>
  <si>
    <t>50-85-105</t>
  </si>
  <si>
    <t>SALLE J.B COROT, ROUTE DE MORSANG SAINTRY SUR SEINE</t>
  </si>
  <si>
    <t>2EME LEVALLOIS CABOURG</t>
  </si>
  <si>
    <t>MAJORATION DE 15 EUROS SI INSCRIPTION APRES LE 04/09 POUR TOUS</t>
  </si>
  <si>
    <t>RANDONNEE DE FERICY</t>
  </si>
  <si>
    <t>75-95-105</t>
  </si>
  <si>
    <t>SALLE DES FETES FERICY</t>
  </si>
  <si>
    <t>SCEAUX - GRESSEY(HOUDAN) - SCEAUX</t>
  </si>
  <si>
    <t>83-160</t>
  </si>
  <si>
    <t>20, RUE DES CLOS SAINT MARCEL SCEAUX</t>
  </si>
  <si>
    <t>RALLYE DE LA BIEVRE</t>
  </si>
  <si>
    <t>STADE MAURICE BAQUET - 76 AVENUE RASPAIL GENTILLY</t>
  </si>
  <si>
    <t>60-100</t>
  </si>
  <si>
    <t>08h00 INSCRIPTIONS POUR LE 75/90 KM DE 8H A 8H45 MAXI</t>
  </si>
  <si>
    <t xml:space="preserve"> COMPLEXE INTERCOMMUNAL MARCEL BEC ROUTE DU PAVILLON DE L'ABBE MEUDON</t>
  </si>
  <si>
    <t>COTEAUX ET VALLEES</t>
  </si>
  <si>
    <t>65-85</t>
  </si>
  <si>
    <t>AGORA JESSE OWENS RUE DE L'EUROPE CHILLY-MAZARIN</t>
  </si>
  <si>
    <t xml:space="preserve"> Championnat Essonne Route        à Méréville (AAOCW) </t>
  </si>
  <si>
    <t>09H00</t>
  </si>
  <si>
    <t>08H30</t>
  </si>
  <si>
    <r>
      <t xml:space="preserve">07H30 PRE-INSCRIPTION OBLIGATOIRE AVANT LE 17 MARS                         </t>
    </r>
    <r>
      <rPr>
        <sz val="10"/>
        <color indexed="53"/>
        <rFont val="Arial"/>
        <family val="2"/>
      </rPr>
      <t>Préparation PN 2017</t>
    </r>
  </si>
  <si>
    <r>
      <t xml:space="preserve">07H30 PRE-INSCRIPTION AVEC REGLEMENT AVANT LE 20 MAI 2017                                             </t>
    </r>
    <r>
      <rPr>
        <b/>
        <i/>
        <sz val="10"/>
        <color indexed="53"/>
        <rFont val="Arial"/>
        <family val="2"/>
      </rPr>
      <t>Préparation PN 2017</t>
    </r>
  </si>
  <si>
    <r>
      <t>07h30 PRE-INSCRIPTION OBLIGATOIRE AVANT LE 23/05 SI REPAS(12 €)</t>
    </r>
    <r>
      <rPr>
        <sz val="10"/>
        <color indexed="53"/>
        <rFont val="Arial"/>
        <family val="2"/>
      </rPr>
      <t xml:space="preserve"> Préparation PN 2017</t>
    </r>
  </si>
  <si>
    <t>07H30 DATE LIMITE DE PRE-INSCRIPTION : LE 02/06/2017                           Préparation PN 2017</t>
  </si>
  <si>
    <t>LA BLE D'OR</t>
  </si>
  <si>
    <t>LEVES</t>
  </si>
  <si>
    <t xml:space="preserve">160 - 94 </t>
  </si>
  <si>
    <r>
      <t xml:space="preserve">07H30                               </t>
    </r>
    <r>
      <rPr>
        <b/>
        <sz val="10"/>
        <color indexed="53"/>
        <rFont val="Arial"/>
        <family val="2"/>
      </rPr>
      <t>Préparation PN 2017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</si>
</sst>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mmm\-yyyy"/>
    <numFmt numFmtId="170" formatCode="00000"/>
    <numFmt numFmtId="171" formatCode="d/m/yy;@"/>
    <numFmt numFmtId="172" formatCode="m/d/yyyy;@"/>
    <numFmt numFmtId="173" formatCode="0#&quot; &quot;##&quot; &quot;##&quot; &quot;##&quot; &quot;##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i/>
      <sz val="10"/>
      <color indexed="53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i/>
      <sz val="10"/>
      <color indexed="53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8"/>
      <name val="Arial"/>
      <family val="2"/>
    </font>
    <font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53" fillId="35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53" fillId="35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5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33" borderId="10" xfId="0" applyNumberFormat="1" applyFill="1" applyBorder="1" applyAlignment="1">
      <alignment vertical="center" wrapText="1"/>
    </xf>
    <xf numFmtId="164" fontId="56" fillId="3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56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0" fillId="33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vertical="center"/>
    </xf>
    <xf numFmtId="14" fontId="53" fillId="35" borderId="10" xfId="0" applyNumberFormat="1" applyFont="1" applyFill="1" applyBorder="1" applyAlignment="1">
      <alignment vertical="center" wrapText="1"/>
    </xf>
    <xf numFmtId="14" fontId="53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center" vertical="center" wrapText="1"/>
    </xf>
    <xf numFmtId="14" fontId="53" fillId="35" borderId="10" xfId="0" applyNumberFormat="1" applyFont="1" applyFill="1" applyBorder="1" applyAlignment="1">
      <alignment horizontal="center" vertical="center" wrapText="1"/>
    </xf>
    <xf numFmtId="173" fontId="53" fillId="35" borderId="10" xfId="0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164" fontId="0" fillId="35" borderId="10" xfId="0" applyNumberFormat="1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173" fontId="56" fillId="34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64" fontId="56" fillId="34" borderId="12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164" fontId="52" fillId="35" borderId="10" xfId="0" applyNumberFormat="1" applyFont="1" applyFill="1" applyBorder="1" applyAlignment="1">
      <alignment horizontal="center" vertical="center" wrapText="1"/>
    </xf>
    <xf numFmtId="173" fontId="52" fillId="35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0" fillId="36" borderId="10" xfId="0" applyNumberFormat="1" applyFill="1" applyBorder="1" applyAlignment="1">
      <alignment/>
    </xf>
    <xf numFmtId="173" fontId="0" fillId="0" borderId="10" xfId="0" applyNumberForma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14" fontId="50" fillId="35" borderId="10" xfId="0" applyNumberFormat="1" applyFont="1" applyFill="1" applyBorder="1" applyAlignment="1">
      <alignment horizontal="center" vertical="center" wrapText="1"/>
    </xf>
    <xf numFmtId="173" fontId="50" fillId="35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173" fontId="0" fillId="33" borderId="10" xfId="0" applyNumberFormat="1" applyFill="1" applyBorder="1" applyAlignment="1">
      <alignment vertical="center" wrapText="1"/>
    </xf>
    <xf numFmtId="0" fontId="58" fillId="35" borderId="10" xfId="0" applyFont="1" applyFill="1" applyBorder="1" applyAlignment="1">
      <alignment horizontal="center" vertical="center" wrapText="1"/>
    </xf>
    <xf numFmtId="164" fontId="58" fillId="35" borderId="10" xfId="0" applyNumberFormat="1" applyFont="1" applyFill="1" applyBorder="1" applyAlignment="1">
      <alignment horizontal="center" vertical="center" wrapText="1"/>
    </xf>
    <xf numFmtId="1" fontId="58" fillId="35" borderId="10" xfId="0" applyNumberFormat="1" applyFont="1" applyFill="1" applyBorder="1" applyAlignment="1">
      <alignment horizontal="center" vertical="center" wrapText="1"/>
    </xf>
    <xf numFmtId="173" fontId="58" fillId="35" borderId="10" xfId="0" applyNumberFormat="1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00A"/>
      <rgbColor rgb="005A6663"/>
      <rgbColor rgb="0041423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K15"/>
  <sheetViews>
    <sheetView view="pageLayout" workbookViewId="0" topLeftCell="A7">
      <selection activeCell="K10" sqref="K10"/>
    </sheetView>
  </sheetViews>
  <sheetFormatPr defaultColWidth="8.00390625" defaultRowHeight="24.75" customHeight="1"/>
  <cols>
    <col min="1" max="1" width="12.421875" style="2" customWidth="1"/>
    <col min="2" max="2" width="14.00390625" style="15" customWidth="1"/>
    <col min="3" max="3" width="29.28125" style="2" customWidth="1"/>
    <col min="4" max="4" width="10.7109375" style="12" customWidth="1"/>
    <col min="5" max="5" width="8.7109375" style="2" customWidth="1"/>
    <col min="6" max="6" width="26.421875" style="2" customWidth="1"/>
    <col min="7" max="7" width="9.7109375" style="2" customWidth="1"/>
    <col min="8" max="8" width="16.140625" style="4" customWidth="1"/>
    <col min="9" max="9" width="23.140625" style="12" customWidth="1"/>
    <col min="10" max="10" width="8.00390625" style="2" customWidth="1"/>
    <col min="11" max="11" width="80.7109375" style="2" customWidth="1"/>
    <col min="12" max="16384" width="8.00390625" style="2" customWidth="1"/>
  </cols>
  <sheetData>
    <row r="1" spans="1:9" s="8" customFormat="1" ht="58.5" customHeight="1">
      <c r="A1" s="9" t="s">
        <v>9</v>
      </c>
      <c r="B1" s="22" t="s">
        <v>8</v>
      </c>
      <c r="C1" s="23" t="s">
        <v>5</v>
      </c>
      <c r="D1" s="23" t="s">
        <v>6</v>
      </c>
      <c r="E1" s="23" t="s">
        <v>7</v>
      </c>
      <c r="F1" s="23" t="s">
        <v>0</v>
      </c>
      <c r="G1" s="23" t="s">
        <v>16</v>
      </c>
      <c r="H1" s="23" t="s">
        <v>44</v>
      </c>
      <c r="I1" s="23" t="s">
        <v>91</v>
      </c>
    </row>
    <row r="2" spans="1:9" s="1" customFormat="1" ht="31.5" customHeight="1">
      <c r="A2" s="42" t="s">
        <v>1</v>
      </c>
      <c r="B2" s="55"/>
      <c r="C2" s="49"/>
      <c r="D2" s="49"/>
      <c r="E2" s="20"/>
      <c r="F2" s="49"/>
      <c r="G2" s="20"/>
      <c r="H2" s="29"/>
      <c r="I2" s="29"/>
    </row>
    <row r="3" spans="1:9" s="1" customFormat="1" ht="31.5" customHeight="1">
      <c r="A3" s="32"/>
      <c r="B3" s="46" t="s">
        <v>98</v>
      </c>
      <c r="C3" s="31" t="s">
        <v>99</v>
      </c>
      <c r="D3" s="33"/>
      <c r="E3" s="33"/>
      <c r="F3" s="33" t="s">
        <v>21</v>
      </c>
      <c r="G3" s="33"/>
      <c r="H3" s="43" t="s">
        <v>21</v>
      </c>
      <c r="I3" s="43"/>
    </row>
    <row r="4" spans="1:11" s="1" customFormat="1" ht="42.75" customHeight="1">
      <c r="A4" s="52" t="s">
        <v>17</v>
      </c>
      <c r="B4" s="56">
        <v>42771</v>
      </c>
      <c r="C4" s="53" t="s">
        <v>79</v>
      </c>
      <c r="D4" s="53" t="s">
        <v>80</v>
      </c>
      <c r="E4" s="53"/>
      <c r="F4" s="53" t="s">
        <v>81</v>
      </c>
      <c r="G4" s="53">
        <v>94800</v>
      </c>
      <c r="H4" s="59">
        <v>628338862</v>
      </c>
      <c r="I4" s="53" t="s">
        <v>166</v>
      </c>
      <c r="K4" s="96"/>
    </row>
    <row r="5" spans="1:9" s="1" customFormat="1" ht="57" customHeight="1">
      <c r="A5" s="52" t="s">
        <v>17</v>
      </c>
      <c r="B5" s="56">
        <v>42792</v>
      </c>
      <c r="C5" s="16" t="s">
        <v>82</v>
      </c>
      <c r="D5" s="53" t="s">
        <v>22</v>
      </c>
      <c r="E5" s="53"/>
      <c r="F5" s="54" t="s">
        <v>83</v>
      </c>
      <c r="G5" s="53">
        <v>91540</v>
      </c>
      <c r="H5" s="59">
        <v>164571181</v>
      </c>
      <c r="I5" s="53" t="s">
        <v>166</v>
      </c>
    </row>
    <row r="6" spans="1:9" s="1" customFormat="1" ht="31.5" customHeight="1">
      <c r="A6" s="42" t="s">
        <v>2</v>
      </c>
      <c r="B6" s="67"/>
      <c r="C6" s="30" t="s">
        <v>36</v>
      </c>
      <c r="D6" s="31"/>
      <c r="E6" s="30"/>
      <c r="F6" s="31"/>
      <c r="G6" s="30"/>
      <c r="H6" s="31" t="s">
        <v>35</v>
      </c>
      <c r="I6" s="31"/>
    </row>
    <row r="7" spans="1:9" s="1" customFormat="1" ht="43.5" customHeight="1">
      <c r="A7" s="18" t="s">
        <v>17</v>
      </c>
      <c r="B7" s="28">
        <v>42799</v>
      </c>
      <c r="C7" s="27" t="s">
        <v>72</v>
      </c>
      <c r="D7" s="18" t="s">
        <v>32</v>
      </c>
      <c r="E7" s="27"/>
      <c r="F7" s="18" t="s">
        <v>84</v>
      </c>
      <c r="G7" s="27">
        <v>78703</v>
      </c>
      <c r="H7" s="61">
        <v>610264800</v>
      </c>
      <c r="I7" s="18" t="s">
        <v>23</v>
      </c>
    </row>
    <row r="8" spans="1:9" s="24" customFormat="1" ht="31.5" customHeight="1">
      <c r="A8" s="18" t="s">
        <v>17</v>
      </c>
      <c r="B8" s="28">
        <v>42806</v>
      </c>
      <c r="C8" s="16" t="s">
        <v>85</v>
      </c>
      <c r="D8" s="6" t="s">
        <v>86</v>
      </c>
      <c r="E8" s="16"/>
      <c r="F8" s="6" t="s">
        <v>87</v>
      </c>
      <c r="G8" s="16">
        <v>78390</v>
      </c>
      <c r="H8" s="60">
        <v>130582913</v>
      </c>
      <c r="I8" s="44" t="s">
        <v>167</v>
      </c>
    </row>
    <row r="9" spans="1:11" s="1" customFormat="1" ht="38.25" customHeight="1">
      <c r="A9" s="18" t="s">
        <v>17</v>
      </c>
      <c r="B9" s="13">
        <v>42813</v>
      </c>
      <c r="C9" s="3" t="s">
        <v>88</v>
      </c>
      <c r="D9" s="5" t="s">
        <v>89</v>
      </c>
      <c r="E9" s="5"/>
      <c r="F9" s="6" t="s">
        <v>90</v>
      </c>
      <c r="G9" s="3">
        <v>92120</v>
      </c>
      <c r="H9" s="62">
        <v>177464996</v>
      </c>
      <c r="I9" s="5" t="s">
        <v>23</v>
      </c>
      <c r="K9" s="96"/>
    </row>
    <row r="10" spans="1:9" s="1" customFormat="1" ht="38.25" customHeight="1">
      <c r="A10" s="31" t="s">
        <v>17</v>
      </c>
      <c r="B10" s="71">
        <v>42806</v>
      </c>
      <c r="C10" s="67" t="s">
        <v>92</v>
      </c>
      <c r="D10" s="31"/>
      <c r="E10" s="31"/>
      <c r="F10" s="31"/>
      <c r="G10" s="31"/>
      <c r="H10" s="72"/>
      <c r="I10" s="31"/>
    </row>
    <row r="11" spans="1:9" s="1" customFormat="1" ht="61.5" customHeight="1">
      <c r="A11" s="58" t="s">
        <v>18</v>
      </c>
      <c r="B11" s="35">
        <v>42819</v>
      </c>
      <c r="C11" s="5" t="s">
        <v>93</v>
      </c>
      <c r="D11" s="5">
        <v>220</v>
      </c>
      <c r="E11" s="5"/>
      <c r="F11" s="6" t="s">
        <v>94</v>
      </c>
      <c r="G11" s="5">
        <v>92100</v>
      </c>
      <c r="H11" s="62">
        <v>681572633</v>
      </c>
      <c r="I11" s="100" t="s">
        <v>168</v>
      </c>
    </row>
    <row r="12" spans="1:9" s="1" customFormat="1" ht="58.5" customHeight="1">
      <c r="A12" s="3" t="s">
        <v>17</v>
      </c>
      <c r="B12" s="13">
        <v>42820</v>
      </c>
      <c r="C12" s="3" t="s">
        <v>96</v>
      </c>
      <c r="D12" s="6" t="s">
        <v>25</v>
      </c>
      <c r="E12" s="3"/>
      <c r="F12" s="3" t="s">
        <v>97</v>
      </c>
      <c r="G12" s="7">
        <v>94450</v>
      </c>
      <c r="H12" s="63">
        <v>672309482</v>
      </c>
      <c r="I12" s="5" t="s">
        <v>24</v>
      </c>
    </row>
    <row r="13" s="1" customFormat="1" ht="48" customHeight="1">
      <c r="D13" s="97"/>
    </row>
    <row r="14" spans="1:9" s="1" customFormat="1" ht="24.75" customHeight="1">
      <c r="A14" s="25"/>
      <c r="B14" s="15"/>
      <c r="C14" s="2"/>
      <c r="D14" s="12"/>
      <c r="E14" s="2"/>
      <c r="F14" s="2"/>
      <c r="G14" s="2"/>
      <c r="H14" s="4"/>
      <c r="I14" s="12"/>
    </row>
    <row r="15" spans="1:9" s="1" customFormat="1" ht="24.75" customHeight="1">
      <c r="A15" s="2"/>
      <c r="B15" s="15"/>
      <c r="C15" s="2"/>
      <c r="D15" s="12"/>
      <c r="E15" s="2"/>
      <c r="F15" s="2"/>
      <c r="G15" s="2"/>
      <c r="H15" s="4"/>
      <c r="I15" s="12"/>
    </row>
  </sheetData>
  <sheetProtection/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95" r:id="rId2"/>
  <headerFooter alignWithMargins="0">
    <oddHeader>&amp;C&amp;"Arial,Gras"&amp;14CALENDRIER CLUB AAOC 2017&amp;R&amp;G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K29"/>
  <sheetViews>
    <sheetView workbookViewId="0" topLeftCell="A16">
      <selection activeCell="I19" sqref="I19"/>
    </sheetView>
  </sheetViews>
  <sheetFormatPr defaultColWidth="9.140625" defaultRowHeight="24.75" customHeight="1"/>
  <cols>
    <col min="1" max="1" width="11.57421875" style="11" customWidth="1"/>
    <col min="2" max="2" width="12.140625" style="10" customWidth="1"/>
    <col min="3" max="3" width="27.00390625" style="10" customWidth="1"/>
    <col min="4" max="4" width="11.421875" style="10" customWidth="1"/>
    <col min="5" max="5" width="8.7109375" style="10" customWidth="1"/>
    <col min="6" max="6" width="25.140625" style="10" customWidth="1"/>
    <col min="7" max="7" width="9.421875" style="10" customWidth="1"/>
    <col min="8" max="8" width="27.140625" style="10" customWidth="1"/>
    <col min="9" max="9" width="16.8515625" style="10" customWidth="1"/>
    <col min="10" max="10" width="9.140625" style="10" customWidth="1"/>
    <col min="11" max="11" width="70.57421875" style="10" customWidth="1"/>
    <col min="12" max="16384" width="9.140625" style="10" customWidth="1"/>
  </cols>
  <sheetData>
    <row r="1" spans="1:9" s="8" customFormat="1" ht="67.5" customHeight="1">
      <c r="A1" s="9" t="s">
        <v>9</v>
      </c>
      <c r="B1" s="22" t="s">
        <v>8</v>
      </c>
      <c r="C1" s="23" t="s">
        <v>5</v>
      </c>
      <c r="D1" s="23" t="s">
        <v>6</v>
      </c>
      <c r="E1" s="23" t="s">
        <v>7</v>
      </c>
      <c r="F1" s="23" t="s">
        <v>0</v>
      </c>
      <c r="G1" s="23" t="s">
        <v>16</v>
      </c>
      <c r="H1" s="23" t="s">
        <v>44</v>
      </c>
      <c r="I1" s="23" t="s">
        <v>91</v>
      </c>
    </row>
    <row r="2" spans="1:9" s="8" customFormat="1" ht="41.25" customHeight="1">
      <c r="A2" s="45" t="s">
        <v>3</v>
      </c>
      <c r="B2" s="68"/>
      <c r="C2" s="31"/>
      <c r="D2" s="69"/>
      <c r="E2" s="69"/>
      <c r="F2" s="69"/>
      <c r="G2" s="69"/>
      <c r="H2" s="31"/>
      <c r="I2" s="51"/>
    </row>
    <row r="3" spans="1:9" s="8" customFormat="1" ht="45.75" customHeight="1">
      <c r="A3" s="100" t="s">
        <v>17</v>
      </c>
      <c r="B3" s="101">
        <v>42827</v>
      </c>
      <c r="C3" s="100" t="s">
        <v>172</v>
      </c>
      <c r="D3" s="100" t="s">
        <v>174</v>
      </c>
      <c r="E3" s="100"/>
      <c r="F3" s="100" t="s">
        <v>173</v>
      </c>
      <c r="G3" s="100">
        <v>28300</v>
      </c>
      <c r="H3" s="100"/>
      <c r="I3" s="106" t="s">
        <v>69</v>
      </c>
    </row>
    <row r="4" spans="1:9" s="8" customFormat="1" ht="45.75" customHeight="1">
      <c r="A4" s="5" t="s">
        <v>17</v>
      </c>
      <c r="B4" s="35">
        <v>42827</v>
      </c>
      <c r="C4" s="5" t="s">
        <v>100</v>
      </c>
      <c r="D4" s="5" t="s">
        <v>101</v>
      </c>
      <c r="E4" s="5"/>
      <c r="F4" s="14" t="s">
        <v>102</v>
      </c>
      <c r="G4" s="5">
        <v>91130</v>
      </c>
      <c r="H4" s="61">
        <v>667142466</v>
      </c>
      <c r="I4" s="6" t="s">
        <v>23</v>
      </c>
    </row>
    <row r="5" spans="1:11" s="8" customFormat="1" ht="38.25" customHeight="1">
      <c r="A5" s="5" t="s">
        <v>17</v>
      </c>
      <c r="B5" s="35">
        <v>42834</v>
      </c>
      <c r="C5" s="5" t="s">
        <v>73</v>
      </c>
      <c r="D5" s="5" t="s">
        <v>74</v>
      </c>
      <c r="E5" s="5"/>
      <c r="F5" s="14" t="s">
        <v>103</v>
      </c>
      <c r="G5" s="5">
        <v>91310</v>
      </c>
      <c r="H5" s="61">
        <v>613211590</v>
      </c>
      <c r="I5" s="6" t="s">
        <v>23</v>
      </c>
      <c r="K5" s="96"/>
    </row>
    <row r="6" spans="1:9" s="8" customFormat="1" ht="42" customHeight="1">
      <c r="A6" s="5" t="s">
        <v>19</v>
      </c>
      <c r="B6" s="35">
        <v>42837</v>
      </c>
      <c r="C6" s="5" t="s">
        <v>26</v>
      </c>
      <c r="D6" s="5">
        <v>80</v>
      </c>
      <c r="E6" s="5"/>
      <c r="F6" s="14" t="s">
        <v>104</v>
      </c>
      <c r="G6" s="5">
        <v>93460</v>
      </c>
      <c r="H6" s="62">
        <v>648208792</v>
      </c>
      <c r="I6" s="6" t="s">
        <v>167</v>
      </c>
    </row>
    <row r="7" spans="1:11" s="8" customFormat="1" ht="58.5" customHeight="1">
      <c r="A7" s="5" t="s">
        <v>17</v>
      </c>
      <c r="B7" s="35">
        <v>42841</v>
      </c>
      <c r="C7" s="5" t="s">
        <v>105</v>
      </c>
      <c r="D7" s="5" t="s">
        <v>70</v>
      </c>
      <c r="E7" s="5"/>
      <c r="F7" s="14" t="s">
        <v>76</v>
      </c>
      <c r="G7" s="5">
        <v>91170</v>
      </c>
      <c r="H7" s="62">
        <v>663328485</v>
      </c>
      <c r="I7" s="6" t="s">
        <v>23</v>
      </c>
      <c r="K7" s="96"/>
    </row>
    <row r="8" spans="1:11" s="8" customFormat="1" ht="58.5" customHeight="1">
      <c r="A8" s="18" t="s">
        <v>18</v>
      </c>
      <c r="B8" s="28">
        <v>42847</v>
      </c>
      <c r="C8" s="18" t="s">
        <v>106</v>
      </c>
      <c r="D8" s="27" t="s">
        <v>37</v>
      </c>
      <c r="E8" s="18"/>
      <c r="F8" s="27" t="s">
        <v>107</v>
      </c>
      <c r="G8" s="18">
        <v>77100</v>
      </c>
      <c r="H8" s="61">
        <v>607775424</v>
      </c>
      <c r="I8" s="106" t="s">
        <v>175</v>
      </c>
      <c r="K8" s="96"/>
    </row>
    <row r="9" spans="1:9" s="8" customFormat="1" ht="56.25" customHeight="1">
      <c r="A9" s="5" t="s">
        <v>17</v>
      </c>
      <c r="B9" s="35">
        <v>42848</v>
      </c>
      <c r="C9" s="18" t="s">
        <v>75</v>
      </c>
      <c r="D9" s="14" t="s">
        <v>70</v>
      </c>
      <c r="E9" s="5"/>
      <c r="F9" s="14" t="s">
        <v>76</v>
      </c>
      <c r="G9" s="5">
        <v>91170</v>
      </c>
      <c r="H9" s="62">
        <v>160155739</v>
      </c>
      <c r="I9" s="6" t="s">
        <v>23</v>
      </c>
    </row>
    <row r="10" spans="1:9" s="8" customFormat="1" ht="56.25" customHeight="1">
      <c r="A10" s="6" t="s">
        <v>18</v>
      </c>
      <c r="B10" s="41">
        <v>42854</v>
      </c>
      <c r="C10" s="6" t="s">
        <v>108</v>
      </c>
      <c r="D10" s="6" t="s">
        <v>109</v>
      </c>
      <c r="E10" s="6"/>
      <c r="F10" s="6" t="s">
        <v>110</v>
      </c>
      <c r="G10" s="6">
        <v>78470</v>
      </c>
      <c r="H10" s="6" t="s">
        <v>117</v>
      </c>
      <c r="I10" s="6" t="s">
        <v>24</v>
      </c>
    </row>
    <row r="11" spans="1:9" s="8" customFormat="1" ht="48.75" customHeight="1">
      <c r="A11" s="6" t="s">
        <v>17</v>
      </c>
      <c r="B11" s="41">
        <v>42855</v>
      </c>
      <c r="C11" s="6" t="s">
        <v>111</v>
      </c>
      <c r="D11" s="6" t="s">
        <v>112</v>
      </c>
      <c r="E11" s="6"/>
      <c r="F11" s="6" t="s">
        <v>113</v>
      </c>
      <c r="G11" s="6">
        <v>91940</v>
      </c>
      <c r="H11" s="6" t="s">
        <v>118</v>
      </c>
      <c r="I11" s="6" t="s">
        <v>23</v>
      </c>
    </row>
    <row r="12" spans="1:9" s="8" customFormat="1" ht="27.75" customHeight="1">
      <c r="A12" s="45" t="s">
        <v>10</v>
      </c>
      <c r="B12" s="36"/>
      <c r="C12" s="26"/>
      <c r="D12" s="19"/>
      <c r="E12" s="17"/>
      <c r="F12" s="26"/>
      <c r="G12" s="19"/>
      <c r="H12" s="65"/>
      <c r="I12" s="26"/>
    </row>
    <row r="13" spans="1:9" s="8" customFormat="1" ht="37.5" customHeight="1">
      <c r="A13" s="18" t="s">
        <v>17</v>
      </c>
      <c r="B13" s="28">
        <v>42862</v>
      </c>
      <c r="C13" s="5" t="s">
        <v>114</v>
      </c>
      <c r="D13" s="18" t="s">
        <v>115</v>
      </c>
      <c r="E13" s="34"/>
      <c r="F13" s="14" t="s">
        <v>116</v>
      </c>
      <c r="G13" s="18">
        <v>78690</v>
      </c>
      <c r="H13" s="61">
        <v>130554954</v>
      </c>
      <c r="I13" s="6" t="s">
        <v>23</v>
      </c>
    </row>
    <row r="14" spans="1:9" s="8" customFormat="1" ht="37.5" customHeight="1">
      <c r="A14" s="18" t="s">
        <v>18</v>
      </c>
      <c r="B14" s="28">
        <v>42868</v>
      </c>
      <c r="C14" s="5" t="s">
        <v>77</v>
      </c>
      <c r="D14" s="18">
        <v>215</v>
      </c>
      <c r="E14" s="34"/>
      <c r="F14" s="14" t="s">
        <v>78</v>
      </c>
      <c r="G14" s="18">
        <v>78450</v>
      </c>
      <c r="H14" s="61">
        <v>130554954</v>
      </c>
      <c r="I14" s="18" t="s">
        <v>24</v>
      </c>
    </row>
    <row r="15" spans="1:9" s="8" customFormat="1" ht="39.75" customHeight="1">
      <c r="A15" s="18" t="s">
        <v>17</v>
      </c>
      <c r="B15" s="28">
        <v>42869</v>
      </c>
      <c r="C15" s="18" t="s">
        <v>30</v>
      </c>
      <c r="D15" s="18">
        <v>167</v>
      </c>
      <c r="E15" s="18"/>
      <c r="F15" s="18" t="s">
        <v>31</v>
      </c>
      <c r="G15" s="18">
        <v>91160</v>
      </c>
      <c r="H15" s="61">
        <v>169094730</v>
      </c>
      <c r="I15" s="18" t="s">
        <v>24</v>
      </c>
    </row>
    <row r="16" spans="1:9" s="8" customFormat="1" ht="39.75" customHeight="1">
      <c r="A16" s="5" t="s">
        <v>17</v>
      </c>
      <c r="B16" s="35">
        <v>42505</v>
      </c>
      <c r="C16" s="18" t="s">
        <v>122</v>
      </c>
      <c r="D16" s="14" t="s">
        <v>49</v>
      </c>
      <c r="E16" s="5"/>
      <c r="F16" s="18" t="s">
        <v>123</v>
      </c>
      <c r="G16" s="5">
        <v>91220</v>
      </c>
      <c r="H16" s="61">
        <v>160847580</v>
      </c>
      <c r="I16" s="6" t="s">
        <v>24</v>
      </c>
    </row>
    <row r="17" spans="1:9" s="8" customFormat="1" ht="39.75" customHeight="1">
      <c r="A17" s="18" t="s">
        <v>18</v>
      </c>
      <c r="B17" s="28">
        <v>42875</v>
      </c>
      <c r="C17" s="18" t="s">
        <v>119</v>
      </c>
      <c r="D17" s="18" t="s">
        <v>120</v>
      </c>
      <c r="E17" s="18"/>
      <c r="F17" s="18" t="s">
        <v>121</v>
      </c>
      <c r="G17" s="18">
        <v>91160</v>
      </c>
      <c r="H17" s="61">
        <v>671185142</v>
      </c>
      <c r="I17" s="18" t="s">
        <v>95</v>
      </c>
    </row>
    <row r="18" spans="1:11" s="8" customFormat="1" ht="74.25" customHeight="1">
      <c r="A18" s="18" t="s">
        <v>20</v>
      </c>
      <c r="B18" s="28">
        <v>42880</v>
      </c>
      <c r="C18" s="18" t="s">
        <v>28</v>
      </c>
      <c r="D18" s="18" t="s">
        <v>124</v>
      </c>
      <c r="E18" s="18"/>
      <c r="F18" s="18" t="s">
        <v>29</v>
      </c>
      <c r="G18" s="18">
        <v>78711</v>
      </c>
      <c r="H18" s="61">
        <v>666125513</v>
      </c>
      <c r="I18" s="100" t="s">
        <v>169</v>
      </c>
      <c r="K18" s="96"/>
    </row>
    <row r="19" spans="1:11" s="8" customFormat="1" ht="105" customHeight="1">
      <c r="A19" s="5" t="s">
        <v>18</v>
      </c>
      <c r="B19" s="28">
        <v>42882</v>
      </c>
      <c r="C19" s="6" t="s">
        <v>33</v>
      </c>
      <c r="D19" s="18">
        <v>200</v>
      </c>
      <c r="E19" s="18"/>
      <c r="F19" s="6" t="s">
        <v>34</v>
      </c>
      <c r="G19" s="18">
        <v>77390</v>
      </c>
      <c r="H19" s="60">
        <v>628308902</v>
      </c>
      <c r="I19" s="100" t="s">
        <v>170</v>
      </c>
      <c r="K19" s="96"/>
    </row>
    <row r="20" spans="1:9" s="8" customFormat="1" ht="38.25" customHeight="1">
      <c r="A20" s="100" t="s">
        <v>17</v>
      </c>
      <c r="B20" s="101">
        <v>42883</v>
      </c>
      <c r="C20" s="100" t="s">
        <v>165</v>
      </c>
      <c r="D20" s="100"/>
      <c r="E20" s="100"/>
      <c r="F20" s="100"/>
      <c r="G20" s="100"/>
      <c r="H20" s="102"/>
      <c r="I20" s="100"/>
    </row>
    <row r="21" s="8" customFormat="1" ht="95.25" customHeight="1">
      <c r="K21" s="96"/>
    </row>
    <row r="22" spans="1:8" s="8" customFormat="1" ht="0.75" customHeight="1">
      <c r="A22" s="11"/>
      <c r="B22" s="10"/>
      <c r="C22" s="10"/>
      <c r="D22" s="10"/>
      <c r="E22" s="10"/>
      <c r="F22" s="10"/>
      <c r="G22" s="10"/>
      <c r="H22" s="66"/>
    </row>
    <row r="23" spans="1:8" s="8" customFormat="1" ht="24.75" customHeight="1" hidden="1">
      <c r="A23" s="11"/>
      <c r="B23" s="10"/>
      <c r="C23" s="10"/>
      <c r="D23" s="10"/>
      <c r="E23" s="10"/>
      <c r="F23" s="10"/>
      <c r="G23" s="10"/>
      <c r="H23" s="66"/>
    </row>
    <row r="24" spans="8:9" ht="24.75" customHeight="1" hidden="1">
      <c r="H24" s="66"/>
      <c r="I24" s="8"/>
    </row>
    <row r="25" ht="24.75" customHeight="1" hidden="1">
      <c r="H25" s="66"/>
    </row>
    <row r="26" ht="24.75" customHeight="1" hidden="1">
      <c r="H26" s="66"/>
    </row>
    <row r="27" ht="24.75" customHeight="1" hidden="1">
      <c r="H27" s="66"/>
    </row>
    <row r="28" ht="24.75" customHeight="1" hidden="1">
      <c r="H28" s="66"/>
    </row>
    <row r="29" ht="21.75" customHeight="1">
      <c r="H29" s="66"/>
    </row>
    <row r="30" ht="9.75" customHeight="1"/>
    <row r="31" ht="9" customHeight="1"/>
  </sheetData>
  <sheetProtection/>
  <printOptions horizontalCentered="1" verticalCentered="1"/>
  <pageMargins left="0.25" right="0.25" top="0.9085416666666667" bottom="0.037083333333333336" header="0.3" footer="0.3"/>
  <pageSetup horizontalDpi="600" verticalDpi="600" orientation="landscape" paperSize="9" scale="64" r:id="rId2"/>
  <headerFooter alignWithMargins="0">
    <oddHeader>&amp;C&amp;"Arial,Gras"&amp;14CALENDRIER CLUB AAOC 2016&amp;R&amp;G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I17"/>
  <sheetViews>
    <sheetView workbookViewId="0" topLeftCell="A7">
      <selection activeCell="A10" sqref="A10:IV10"/>
    </sheetView>
  </sheetViews>
  <sheetFormatPr defaultColWidth="16.140625" defaultRowHeight="24.75" customHeight="1"/>
  <cols>
    <col min="1" max="1" width="11.7109375" style="2" customWidth="1"/>
    <col min="2" max="2" width="13.28125" style="15" customWidth="1"/>
    <col min="3" max="3" width="26.140625" style="2" customWidth="1"/>
    <col min="4" max="4" width="11.28125" style="2" customWidth="1"/>
    <col min="5" max="5" width="7.7109375" style="2" customWidth="1"/>
    <col min="6" max="6" width="23.57421875" style="2" customWidth="1"/>
    <col min="7" max="7" width="8.7109375" style="2" customWidth="1"/>
    <col min="8" max="8" width="15.421875" style="4" customWidth="1"/>
    <col min="9" max="9" width="22.140625" style="12" customWidth="1"/>
    <col min="10" max="10" width="0.42578125" style="2" customWidth="1"/>
    <col min="11" max="16384" width="16.140625" style="2" customWidth="1"/>
  </cols>
  <sheetData>
    <row r="1" spans="1:9" s="8" customFormat="1" ht="58.5" customHeight="1">
      <c r="A1" s="9" t="s">
        <v>9</v>
      </c>
      <c r="B1" s="22" t="s">
        <v>8</v>
      </c>
      <c r="C1" s="23" t="s">
        <v>5</v>
      </c>
      <c r="D1" s="23" t="s">
        <v>6</v>
      </c>
      <c r="E1" s="23" t="s">
        <v>7</v>
      </c>
      <c r="F1" s="23" t="s">
        <v>0</v>
      </c>
      <c r="G1" s="23" t="s">
        <v>16</v>
      </c>
      <c r="H1" s="23" t="s">
        <v>44</v>
      </c>
      <c r="I1" s="23" t="s">
        <v>91</v>
      </c>
    </row>
    <row r="2" spans="1:9" s="1" customFormat="1" ht="39.75" customHeight="1">
      <c r="A2" s="42" t="s">
        <v>11</v>
      </c>
      <c r="B2" s="74"/>
      <c r="C2" s="73" t="s">
        <v>125</v>
      </c>
      <c r="D2" s="75"/>
      <c r="E2" s="75"/>
      <c r="F2" s="76"/>
      <c r="G2" s="75"/>
      <c r="H2" s="31"/>
      <c r="I2" s="77"/>
    </row>
    <row r="3" spans="1:9" s="1" customFormat="1" ht="39" customHeight="1">
      <c r="A3" s="18" t="s">
        <v>17</v>
      </c>
      <c r="B3" s="37">
        <v>42890</v>
      </c>
      <c r="C3" s="18" t="s">
        <v>126</v>
      </c>
      <c r="D3" s="18" t="s">
        <v>127</v>
      </c>
      <c r="E3" s="18"/>
      <c r="F3" s="18" t="s">
        <v>128</v>
      </c>
      <c r="G3" s="18">
        <v>77350</v>
      </c>
      <c r="H3" s="61">
        <v>173515665</v>
      </c>
      <c r="I3" s="18" t="s">
        <v>23</v>
      </c>
    </row>
    <row r="4" spans="1:9" s="1" customFormat="1" ht="52.5" customHeight="1">
      <c r="A4" s="52" t="s">
        <v>17</v>
      </c>
      <c r="B4" s="56">
        <v>42896</v>
      </c>
      <c r="C4" s="53" t="s">
        <v>129</v>
      </c>
      <c r="D4" s="53">
        <v>210</v>
      </c>
      <c r="E4" s="53"/>
      <c r="F4" s="53" t="s">
        <v>130</v>
      </c>
      <c r="G4" s="53">
        <v>91161</v>
      </c>
      <c r="H4" s="59">
        <v>612357368</v>
      </c>
      <c r="I4" s="100" t="s">
        <v>171</v>
      </c>
    </row>
    <row r="5" spans="1:9" s="1" customFormat="1" ht="45.75" customHeight="1">
      <c r="A5" s="87" t="s">
        <v>17</v>
      </c>
      <c r="B5" s="88">
        <v>42866</v>
      </c>
      <c r="C5" s="64" t="s">
        <v>38</v>
      </c>
      <c r="D5" s="85" t="s">
        <v>131</v>
      </c>
      <c r="E5" s="85"/>
      <c r="F5" s="54" t="s">
        <v>40</v>
      </c>
      <c r="G5" s="85">
        <v>77340</v>
      </c>
      <c r="H5" s="86">
        <v>689627291</v>
      </c>
      <c r="I5" s="85" t="s">
        <v>24</v>
      </c>
    </row>
    <row r="6" spans="1:9" s="1" customFormat="1" ht="30.75" customHeight="1">
      <c r="A6" s="89" t="s">
        <v>19</v>
      </c>
      <c r="B6" s="90">
        <v>42900</v>
      </c>
      <c r="C6" s="89" t="s">
        <v>132</v>
      </c>
      <c r="D6" s="89"/>
      <c r="E6" s="89"/>
      <c r="F6" s="89" t="s">
        <v>133</v>
      </c>
      <c r="G6" s="89"/>
      <c r="H6" s="91"/>
      <c r="I6" s="70"/>
    </row>
    <row r="7" spans="1:9" s="1" customFormat="1" ht="42" customHeight="1">
      <c r="A7" s="89" t="s">
        <v>71</v>
      </c>
      <c r="B7" s="90">
        <v>42910</v>
      </c>
      <c r="C7" s="89" t="s">
        <v>132</v>
      </c>
      <c r="D7" s="89"/>
      <c r="E7" s="89"/>
      <c r="F7" s="89" t="s">
        <v>133</v>
      </c>
      <c r="G7" s="89"/>
      <c r="H7" s="91"/>
      <c r="I7" s="89"/>
    </row>
    <row r="8" spans="1:9" s="1" customFormat="1" ht="39" customHeight="1">
      <c r="A8" s="3" t="s">
        <v>17</v>
      </c>
      <c r="B8" s="57">
        <v>42904</v>
      </c>
      <c r="C8" s="6" t="s">
        <v>134</v>
      </c>
      <c r="D8" s="6" t="s">
        <v>135</v>
      </c>
      <c r="E8" s="16"/>
      <c r="F8" s="6" t="s">
        <v>136</v>
      </c>
      <c r="G8" s="16">
        <v>77220</v>
      </c>
      <c r="H8" s="60">
        <v>164072055</v>
      </c>
      <c r="I8" s="18" t="s">
        <v>23</v>
      </c>
    </row>
    <row r="9" spans="1:9" s="1" customFormat="1" ht="39" customHeight="1">
      <c r="A9" s="18" t="s">
        <v>17</v>
      </c>
      <c r="B9" s="37">
        <v>42911</v>
      </c>
      <c r="C9" s="18" t="s">
        <v>137</v>
      </c>
      <c r="D9" s="18" t="s">
        <v>138</v>
      </c>
      <c r="E9" s="18"/>
      <c r="F9" s="18" t="s">
        <v>139</v>
      </c>
      <c r="G9" s="18">
        <v>91410</v>
      </c>
      <c r="H9" s="61">
        <v>164596179</v>
      </c>
      <c r="I9" s="99" t="s">
        <v>23</v>
      </c>
    </row>
    <row r="10" spans="1:9" s="1" customFormat="1" ht="39" customHeight="1">
      <c r="A10" s="42" t="s">
        <v>12</v>
      </c>
      <c r="B10" s="104"/>
      <c r="C10" s="20"/>
      <c r="D10" s="20"/>
      <c r="E10" s="20"/>
      <c r="F10" s="20"/>
      <c r="G10" s="20"/>
      <c r="H10" s="105"/>
      <c r="I10" s="20"/>
    </row>
    <row r="11" spans="1:9" s="1" customFormat="1" ht="49.5" customHeight="1">
      <c r="A11" s="78" t="s">
        <v>17</v>
      </c>
      <c r="B11" s="81">
        <v>42918</v>
      </c>
      <c r="C11" s="18" t="s">
        <v>140</v>
      </c>
      <c r="D11" s="18" t="s">
        <v>141</v>
      </c>
      <c r="E11" s="79"/>
      <c r="F11" s="78" t="s">
        <v>142</v>
      </c>
      <c r="G11" s="79">
        <v>91360</v>
      </c>
      <c r="H11" s="80">
        <v>160155049</v>
      </c>
      <c r="I11" s="78" t="s">
        <v>27</v>
      </c>
    </row>
    <row r="12" spans="1:9" s="24" customFormat="1" ht="31.5" customHeight="1">
      <c r="A12" s="18" t="s">
        <v>17</v>
      </c>
      <c r="B12" s="28">
        <v>42554</v>
      </c>
      <c r="C12" s="16" t="s">
        <v>41</v>
      </c>
      <c r="D12" s="6" t="s">
        <v>42</v>
      </c>
      <c r="E12" s="16"/>
      <c r="F12" s="6" t="s">
        <v>43</v>
      </c>
      <c r="G12" s="16">
        <v>94550</v>
      </c>
      <c r="H12" s="60">
        <v>632257003</v>
      </c>
      <c r="I12" s="44" t="s">
        <v>27</v>
      </c>
    </row>
    <row r="13" spans="1:9" s="1" customFormat="1" ht="38.25" customHeight="1">
      <c r="A13" s="45" t="s">
        <v>13</v>
      </c>
      <c r="B13" s="98"/>
      <c r="C13" s="17"/>
      <c r="D13" s="17"/>
      <c r="E13" s="17"/>
      <c r="F13" s="17"/>
      <c r="G13" s="17"/>
      <c r="H13" s="65"/>
      <c r="I13" s="17"/>
    </row>
    <row r="14" spans="1:9" s="1" customFormat="1" ht="133.5" customHeight="1">
      <c r="A14" s="18" t="s">
        <v>18</v>
      </c>
      <c r="B14" s="28">
        <v>42973</v>
      </c>
      <c r="C14" s="18" t="s">
        <v>143</v>
      </c>
      <c r="D14" s="18">
        <v>176</v>
      </c>
      <c r="E14" s="18"/>
      <c r="F14" s="18" t="s">
        <v>144</v>
      </c>
      <c r="G14" s="18">
        <v>78200</v>
      </c>
      <c r="H14" s="61">
        <v>130922125</v>
      </c>
      <c r="I14" s="100" t="s">
        <v>145</v>
      </c>
    </row>
    <row r="15" s="1" customFormat="1" ht="48" customHeight="1"/>
    <row r="16" spans="1:9" s="1" customFormat="1" ht="24.75" customHeight="1">
      <c r="A16" s="25"/>
      <c r="B16" s="15"/>
      <c r="C16" s="2"/>
      <c r="D16" s="2"/>
      <c r="E16" s="2"/>
      <c r="F16" s="2"/>
      <c r="G16" s="2"/>
      <c r="H16" s="4"/>
      <c r="I16" s="12"/>
    </row>
    <row r="17" spans="1:9" s="1" customFormat="1" ht="24.75" customHeight="1">
      <c r="A17" s="2"/>
      <c r="B17" s="15"/>
      <c r="C17" s="2"/>
      <c r="D17" s="2"/>
      <c r="E17" s="2"/>
      <c r="F17" s="2"/>
      <c r="G17" s="2"/>
      <c r="H17" s="4"/>
      <c r="I17" s="12"/>
    </row>
  </sheetData>
  <sheetProtection/>
  <printOptions horizontalCentered="1" verticalCentered="1"/>
  <pageMargins left="0.010416666666666666" right="0.7086614173228347" top="0.7480314960629921" bottom="0.7480314960629921" header="0.31496062992125984" footer="0.31496062992125984"/>
  <pageSetup horizontalDpi="600" verticalDpi="600" orientation="landscape" paperSize="12" scale="80" r:id="rId2"/>
  <headerFooter>
    <oddHeader>&amp;C&amp;"Arial,Gras"&amp;14CALENDRIER CLUB AAOC 2016&amp;R&amp;G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K19"/>
  <sheetViews>
    <sheetView tabSelected="1" workbookViewId="0" topLeftCell="A1">
      <selection activeCell="K4" sqref="K4"/>
    </sheetView>
  </sheetViews>
  <sheetFormatPr defaultColWidth="11.421875" defaultRowHeight="12.75"/>
  <cols>
    <col min="1" max="1" width="12.421875" style="0" customWidth="1"/>
    <col min="2" max="2" width="14.00390625" style="0" customWidth="1"/>
    <col min="3" max="3" width="29.28125" style="0" customWidth="1"/>
    <col min="4" max="4" width="10.7109375" style="0" customWidth="1"/>
    <col min="5" max="5" width="8.7109375" style="0" customWidth="1"/>
    <col min="6" max="6" width="26.421875" style="0" customWidth="1"/>
    <col min="7" max="7" width="9.7109375" style="0" customWidth="1"/>
    <col min="8" max="8" width="28.8515625" style="0" customWidth="1"/>
    <col min="9" max="9" width="23.140625" style="0" customWidth="1"/>
    <col min="11" max="11" width="70.140625" style="0" customWidth="1"/>
  </cols>
  <sheetData>
    <row r="1" spans="1:9" ht="48" customHeight="1">
      <c r="A1" s="9" t="s">
        <v>9</v>
      </c>
      <c r="B1" s="47" t="str">
        <f>juinjuillaout!B1</f>
        <v>DATE</v>
      </c>
      <c r="C1" s="9" t="str">
        <f>juinjuillaout!C1</f>
        <v>NOM DE L'EPREUVE</v>
      </c>
      <c r="D1" s="9" t="str">
        <f>juinjuillaout!D1</f>
        <v>KM/ROUTE</v>
      </c>
      <c r="E1" s="9" t="str">
        <f>juinjuillaout!E1</f>
        <v>KM/VTT</v>
      </c>
      <c r="F1" s="9" t="str">
        <f>juinjuillaout!F1</f>
        <v>LIEU</v>
      </c>
      <c r="G1" s="48" t="s">
        <v>16</v>
      </c>
      <c r="H1" s="93" t="str">
        <f>juinjuillaout!H1</f>
        <v>
TELEPHONE</v>
      </c>
      <c r="I1" s="23" t="s">
        <v>91</v>
      </c>
    </row>
    <row r="2" spans="1:9" ht="24" customHeight="1">
      <c r="A2" s="45" t="s">
        <v>4</v>
      </c>
      <c r="B2" s="70"/>
      <c r="C2" s="31"/>
      <c r="D2" s="70"/>
      <c r="E2" s="70"/>
      <c r="F2" s="70"/>
      <c r="G2" s="75"/>
      <c r="H2" s="72"/>
      <c r="I2" s="76"/>
    </row>
    <row r="3" spans="1:9" ht="44.25" customHeight="1">
      <c r="A3" s="18" t="s">
        <v>17</v>
      </c>
      <c r="B3" s="28">
        <v>42981</v>
      </c>
      <c r="C3" s="18" t="s">
        <v>146</v>
      </c>
      <c r="D3" s="18" t="s">
        <v>147</v>
      </c>
      <c r="E3" s="18"/>
      <c r="F3" s="18" t="s">
        <v>148</v>
      </c>
      <c r="G3" s="92">
        <v>91250</v>
      </c>
      <c r="H3" s="61">
        <v>169891231</v>
      </c>
      <c r="I3" s="18" t="s">
        <v>24</v>
      </c>
    </row>
    <row r="4" spans="1:11" ht="51" customHeight="1">
      <c r="A4" s="106" t="s">
        <v>18</v>
      </c>
      <c r="B4" s="107">
        <v>42987</v>
      </c>
      <c r="C4" s="106" t="s">
        <v>149</v>
      </c>
      <c r="D4" s="106">
        <v>220</v>
      </c>
      <c r="E4" s="106"/>
      <c r="F4" s="108" t="s">
        <v>45</v>
      </c>
      <c r="G4" s="106">
        <v>92300</v>
      </c>
      <c r="H4" s="109">
        <v>147157600</v>
      </c>
      <c r="I4" s="110" t="s">
        <v>150</v>
      </c>
      <c r="K4" s="96"/>
    </row>
    <row r="5" spans="1:9" ht="51.75" customHeight="1">
      <c r="A5" s="18" t="s">
        <v>17</v>
      </c>
      <c r="B5" s="37">
        <v>42988</v>
      </c>
      <c r="C5" s="18" t="s">
        <v>46</v>
      </c>
      <c r="D5" s="18" t="s">
        <v>47</v>
      </c>
      <c r="E5" s="18"/>
      <c r="F5" s="27" t="s">
        <v>48</v>
      </c>
      <c r="G5" s="18">
        <v>94470</v>
      </c>
      <c r="H5" s="61">
        <v>145907918</v>
      </c>
      <c r="I5" s="18" t="s">
        <v>24</v>
      </c>
    </row>
    <row r="6" spans="1:9" ht="42" customHeight="1">
      <c r="A6" s="5" t="s">
        <v>17</v>
      </c>
      <c r="B6" s="38">
        <v>42995</v>
      </c>
      <c r="C6" s="5" t="s">
        <v>151</v>
      </c>
      <c r="D6" s="5" t="s">
        <v>152</v>
      </c>
      <c r="E6" s="5"/>
      <c r="F6" s="14" t="s">
        <v>153</v>
      </c>
      <c r="G6" s="5">
        <v>77133</v>
      </c>
      <c r="H6" s="62">
        <v>160665791</v>
      </c>
      <c r="I6" s="18" t="s">
        <v>24</v>
      </c>
    </row>
    <row r="7" spans="1:9" ht="45" customHeight="1">
      <c r="A7" s="5" t="s">
        <v>18</v>
      </c>
      <c r="B7" s="28">
        <v>43001</v>
      </c>
      <c r="C7" s="18" t="s">
        <v>154</v>
      </c>
      <c r="D7" s="18" t="s">
        <v>155</v>
      </c>
      <c r="E7" s="18"/>
      <c r="F7" s="18" t="s">
        <v>156</v>
      </c>
      <c r="G7" s="18">
        <v>92330</v>
      </c>
      <c r="H7" s="61">
        <v>684377231</v>
      </c>
      <c r="I7" s="18" t="s">
        <v>23</v>
      </c>
    </row>
    <row r="8" spans="1:9" ht="29.25" customHeight="1">
      <c r="A8" s="45" t="s">
        <v>14</v>
      </c>
      <c r="B8" s="103"/>
      <c r="C8" s="103"/>
      <c r="D8" s="103"/>
      <c r="E8" s="103"/>
      <c r="F8" s="103"/>
      <c r="G8" s="103"/>
      <c r="H8" s="103"/>
      <c r="I8" s="103"/>
    </row>
    <row r="9" spans="1:11" ht="49.5" customHeight="1">
      <c r="A9" s="5" t="s">
        <v>17</v>
      </c>
      <c r="B9" s="38">
        <v>43009</v>
      </c>
      <c r="C9" s="5" t="s">
        <v>50</v>
      </c>
      <c r="D9" s="5" t="s">
        <v>70</v>
      </c>
      <c r="E9" s="5"/>
      <c r="F9" s="14" t="s">
        <v>51</v>
      </c>
      <c r="G9" s="5">
        <v>94290</v>
      </c>
      <c r="H9" s="62">
        <v>608582181</v>
      </c>
      <c r="I9" s="18" t="s">
        <v>24</v>
      </c>
      <c r="K9" s="96"/>
    </row>
    <row r="10" spans="1:9" ht="42" customHeight="1">
      <c r="A10" s="5" t="s">
        <v>17</v>
      </c>
      <c r="B10" s="21">
        <v>43016</v>
      </c>
      <c r="C10" s="97" t="s">
        <v>157</v>
      </c>
      <c r="D10" s="5" t="s">
        <v>159</v>
      </c>
      <c r="E10" s="5"/>
      <c r="F10" s="54" t="s">
        <v>158</v>
      </c>
      <c r="G10" s="97">
        <v>94250</v>
      </c>
      <c r="H10" s="97">
        <v>615057369</v>
      </c>
      <c r="I10" s="6" t="s">
        <v>27</v>
      </c>
    </row>
    <row r="11" spans="1:9" ht="56.25" customHeight="1">
      <c r="A11" s="5" t="s">
        <v>17</v>
      </c>
      <c r="B11" s="21">
        <v>43023</v>
      </c>
      <c r="C11" s="6" t="s">
        <v>52</v>
      </c>
      <c r="D11" s="6" t="s">
        <v>53</v>
      </c>
      <c r="E11" s="39"/>
      <c r="F11" s="6" t="s">
        <v>161</v>
      </c>
      <c r="G11" s="6">
        <v>92360</v>
      </c>
      <c r="H11" s="60">
        <v>660904329</v>
      </c>
      <c r="I11" s="100" t="s">
        <v>160</v>
      </c>
    </row>
    <row r="12" spans="1:9" ht="48" customHeight="1">
      <c r="A12" s="5" t="s">
        <v>17</v>
      </c>
      <c r="B12" s="21">
        <v>43030</v>
      </c>
      <c r="C12" s="6" t="s">
        <v>162</v>
      </c>
      <c r="D12" s="6" t="s">
        <v>163</v>
      </c>
      <c r="E12" s="39"/>
      <c r="F12" s="6" t="s">
        <v>164</v>
      </c>
      <c r="G12" s="6">
        <v>91380</v>
      </c>
      <c r="H12" s="60">
        <v>164549830</v>
      </c>
      <c r="I12" s="6" t="s">
        <v>27</v>
      </c>
    </row>
    <row r="13" spans="1:9" ht="24" customHeight="1">
      <c r="A13" s="45" t="s">
        <v>15</v>
      </c>
      <c r="B13" s="17"/>
      <c r="C13" s="17"/>
      <c r="D13" s="17"/>
      <c r="E13" s="17"/>
      <c r="F13" s="17"/>
      <c r="G13" s="40"/>
      <c r="H13" s="65"/>
      <c r="I13" s="17"/>
    </row>
    <row r="14" spans="1:9" ht="40.5" customHeight="1">
      <c r="A14" s="5" t="s">
        <v>17</v>
      </c>
      <c r="B14" s="41">
        <v>43044</v>
      </c>
      <c r="C14" s="6" t="s">
        <v>54</v>
      </c>
      <c r="D14" s="6" t="s">
        <v>55</v>
      </c>
      <c r="E14" s="6"/>
      <c r="F14" s="6" t="s">
        <v>56</v>
      </c>
      <c r="G14" s="6">
        <v>91300</v>
      </c>
      <c r="H14" s="60">
        <v>169809854</v>
      </c>
      <c r="I14" s="6" t="s">
        <v>27</v>
      </c>
    </row>
    <row r="15" spans="1:9" ht="28.5" customHeight="1">
      <c r="A15" s="5" t="s">
        <v>17</v>
      </c>
      <c r="B15" s="41">
        <v>43051</v>
      </c>
      <c r="C15" s="6" t="s">
        <v>57</v>
      </c>
      <c r="D15" s="6" t="s">
        <v>58</v>
      </c>
      <c r="E15" s="6"/>
      <c r="F15" s="6" t="s">
        <v>59</v>
      </c>
      <c r="G15" s="6">
        <v>92140</v>
      </c>
      <c r="H15" s="60">
        <v>681328404</v>
      </c>
      <c r="I15" s="6" t="s">
        <v>27</v>
      </c>
    </row>
    <row r="16" spans="1:9" ht="39" customHeight="1">
      <c r="A16" s="5" t="s">
        <v>17</v>
      </c>
      <c r="B16" s="41">
        <v>42694</v>
      </c>
      <c r="C16" s="6" t="s">
        <v>64</v>
      </c>
      <c r="E16" s="6" t="s">
        <v>65</v>
      </c>
      <c r="F16" s="6" t="s">
        <v>66</v>
      </c>
      <c r="G16" s="6">
        <v>91490</v>
      </c>
      <c r="H16" s="60">
        <v>164988644</v>
      </c>
      <c r="I16" s="6" t="s">
        <v>27</v>
      </c>
    </row>
    <row r="17" spans="1:9" ht="24" customHeight="1">
      <c r="A17" s="5" t="s">
        <v>17</v>
      </c>
      <c r="B17" s="41">
        <v>42701</v>
      </c>
      <c r="C17" s="50" t="s">
        <v>67</v>
      </c>
      <c r="D17" s="6"/>
      <c r="E17" s="6" t="s">
        <v>68</v>
      </c>
      <c r="F17" s="6" t="s">
        <v>39</v>
      </c>
      <c r="G17" s="6">
        <v>77340</v>
      </c>
      <c r="H17" s="60">
        <v>104408365</v>
      </c>
      <c r="I17" s="6" t="s">
        <v>27</v>
      </c>
    </row>
    <row r="18" spans="1:9" ht="24" customHeight="1">
      <c r="A18" s="82" t="s">
        <v>60</v>
      </c>
      <c r="B18" s="83"/>
      <c r="C18" s="83"/>
      <c r="D18" s="83"/>
      <c r="E18" s="83"/>
      <c r="F18" s="83"/>
      <c r="G18" s="83"/>
      <c r="H18" s="94"/>
      <c r="I18" s="83"/>
    </row>
    <row r="19" spans="1:9" ht="21" customHeight="1">
      <c r="A19" s="6" t="s">
        <v>17</v>
      </c>
      <c r="B19" s="84">
        <v>42708</v>
      </c>
      <c r="C19" s="16" t="s">
        <v>61</v>
      </c>
      <c r="D19" s="16"/>
      <c r="E19" s="6" t="s">
        <v>62</v>
      </c>
      <c r="F19" s="6" t="s">
        <v>63</v>
      </c>
      <c r="G19" s="16">
        <v>91230</v>
      </c>
      <c r="H19" s="95">
        <v>671139899</v>
      </c>
      <c r="I19" s="6" t="s">
        <v>27</v>
      </c>
    </row>
  </sheetData>
  <sheetProtection/>
  <printOptions horizontalCentered="1" verticalCentered="1"/>
  <pageMargins left="0.25" right="0.25" top="0.75" bottom="0.75" header="0.3" footer="0.3"/>
  <pageSetup horizontalDpi="600" verticalDpi="600" orientation="landscape" paperSize="9" scale="59" r:id="rId2"/>
  <headerFooter alignWithMargins="0">
    <oddHeader>&amp;C&amp;"Arial,Gras"&amp;14CALENDRIER CLUB AAOC 2016&amp;R&amp;G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2014-02-03T07:52:11Z</dcterms:created>
  <dcterms:modified xsi:type="dcterms:W3CDTF">2017-02-09T16:50:45Z</dcterms:modified>
  <cp:category/>
  <cp:version/>
  <cp:contentType/>
  <cp:contentStatus/>
</cp:coreProperties>
</file>